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504" windowHeight="3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<sst xmlns="http://schemas.openxmlformats.org/spreadsheetml/2006/main" count="74" uniqueCount="69">
  <si>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Living cases</t>
  </si>
  <si>
    <t>Concluded cases</t>
  </si>
  <si>
    <t>Inadm.</t>
  </si>
  <si>
    <t>Discont.</t>
  </si>
  <si>
    <t>No</t>
  </si>
  <si>
    <t>Yes</t>
  </si>
  <si>
    <t>Views</t>
  </si>
  <si>
    <t>Total</t>
  </si>
  <si>
    <t>Countries</t>
  </si>
  <si>
    <t>Algeria</t>
  </si>
  <si>
    <t>Australia</t>
  </si>
  <si>
    <t>Austria</t>
  </si>
  <si>
    <t>Azerbaijan</t>
  </si>
  <si>
    <t>Belgium</t>
  </si>
  <si>
    <t>Bulgaria</t>
  </si>
  <si>
    <t>Costa Rica</t>
  </si>
  <si>
    <t>Cyprus</t>
  </si>
  <si>
    <t>Czech Republic</t>
  </si>
  <si>
    <t>Denmark</t>
  </si>
  <si>
    <t>Ecuador</t>
  </si>
  <si>
    <t>Finland</t>
  </si>
  <si>
    <t>France</t>
  </si>
  <si>
    <t>Germany</t>
  </si>
  <si>
    <t>Hungary</t>
  </si>
  <si>
    <t>Iceland</t>
  </si>
  <si>
    <t>Ireland</t>
  </si>
  <si>
    <t>Italy</t>
  </si>
  <si>
    <t>Luxembourg</t>
  </si>
  <si>
    <t>Malta</t>
  </si>
  <si>
    <t>Mexico</t>
  </si>
  <si>
    <t>Monaco</t>
  </si>
  <si>
    <t>Netherlands</t>
  </si>
  <si>
    <t>Norway</t>
  </si>
  <si>
    <t>Poland</t>
  </si>
  <si>
    <t>Portugal</t>
  </si>
  <si>
    <t>Senegal</t>
  </si>
  <si>
    <t>Slovakia</t>
  </si>
  <si>
    <t>Slovenia</t>
  </si>
  <si>
    <t>South Africa</t>
  </si>
  <si>
    <t>Spain</t>
  </si>
  <si>
    <t>Sweden</t>
  </si>
  <si>
    <t>Uruguay</t>
  </si>
  <si>
    <t>Argentina</t>
  </si>
  <si>
    <t>Liechtenstein</t>
  </si>
  <si>
    <t>Russian Fedration</t>
  </si>
  <si>
    <t>Venezuela</t>
  </si>
  <si>
    <t>Switzerland</t>
  </si>
  <si>
    <t>Peru</t>
  </si>
  <si>
    <t>Chile</t>
  </si>
  <si>
    <t>Ukraine</t>
  </si>
  <si>
    <t>Georgia</t>
  </si>
  <si>
    <t>Concluded  cases</t>
  </si>
  <si>
    <t>Andorra</t>
  </si>
  <si>
    <t>Bolivia</t>
  </si>
  <si>
    <t>Brazil</t>
  </si>
  <si>
    <t>Montenegro</t>
  </si>
  <si>
    <t>Morocco</t>
  </si>
  <si>
    <t>Violation</t>
  </si>
  <si>
    <t>No violation</t>
  </si>
  <si>
    <t>Rep. of Korea</t>
  </si>
  <si>
    <t>Romania</t>
  </si>
  <si>
    <t>Serbia</t>
  </si>
  <si>
    <t>The former Rep. of Macedonia</t>
  </si>
  <si>
    <t>Entry into force</t>
  </si>
  <si>
    <t>Kazakhstan</t>
  </si>
  <si>
    <t>San Marino</t>
  </si>
  <si>
    <t>Estonia</t>
  </si>
  <si>
    <r>
      <t xml:space="preserve">Total </t>
    </r>
    <r>
      <rPr>
        <b/>
        <sz val="10"/>
        <rFont val="Arial"/>
        <family val="2"/>
      </rPr>
      <t>(54)</t>
    </r>
  </si>
  <si>
    <t>STATUS OF COMMUNICATIONS DEALT WITH 
BY CERD UNDER ART. 14 PROCEDURE
(14/03/2011)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</si>
</sst>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double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0" fillId="0" borderId="21" xfId="0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0" fillId="33" borderId="26" xfId="0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textRotation="45"/>
    </xf>
    <xf numFmtId="0" fontId="0" fillId="0" borderId="41" xfId="0" applyBorder="1" applyAlignment="1">
      <alignment horizontal="center" vertical="center" textRotation="45"/>
    </xf>
    <xf numFmtId="0" fontId="0" fillId="0" borderId="42" xfId="0" applyBorder="1" applyAlignment="1">
      <alignment horizontal="center" vertical="center" textRotation="45"/>
    </xf>
    <xf numFmtId="0" fontId="0" fillId="35" borderId="32" xfId="0" applyFill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35" borderId="33" xfId="0" applyFill="1" applyBorder="1" applyAlignment="1">
      <alignment horizontal="center" vertical="center" textRotation="90"/>
    </xf>
    <xf numFmtId="0" fontId="0" fillId="0" borderId="4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30.00390625" style="0" customWidth="1"/>
    <col min="2" max="2" width="18.421875" style="9" customWidth="1"/>
    <col min="3" max="3" width="14.00390625" style="0" customWidth="1"/>
    <col min="4" max="4" width="7.28125" style="0" bestFit="1" customWidth="1"/>
    <col min="5" max="5" width="8.140625" style="0" bestFit="1" customWidth="1"/>
    <col min="6" max="6" width="10.28125" style="0" customWidth="1"/>
    <col min="7" max="7" width="12.140625" style="0" customWidth="1"/>
    <col min="8" max="8" width="9.421875" style="0" customWidth="1"/>
  </cols>
  <sheetData>
    <row r="1" spans="1:8" ht="81" customHeight="1" thickBot="1">
      <c r="A1" s="27" t="s">
        <v>68</v>
      </c>
      <c r="B1" s="27"/>
      <c r="C1" s="1"/>
      <c r="D1" s="1"/>
      <c r="E1" s="1"/>
      <c r="F1" s="1"/>
      <c r="G1" s="1"/>
      <c r="H1" s="1"/>
    </row>
    <row r="2" spans="3:7" ht="14.25" thickBot="1" thickTop="1">
      <c r="C2" s="46" t="s">
        <v>0</v>
      </c>
      <c r="D2" s="15" t="s">
        <v>1</v>
      </c>
      <c r="E2" s="14"/>
      <c r="F2" s="14"/>
      <c r="G2" s="16"/>
    </row>
    <row r="3" spans="3:7" ht="14.25" thickBot="1" thickTop="1">
      <c r="C3" s="47"/>
      <c r="D3" s="49" t="s">
        <v>2</v>
      </c>
      <c r="E3" s="51" t="s">
        <v>3</v>
      </c>
      <c r="F3" s="12" t="s">
        <v>6</v>
      </c>
      <c r="G3" s="13"/>
    </row>
    <row r="4" spans="1:8" ht="34.5" customHeight="1" thickBot="1">
      <c r="A4" s="17" t="s">
        <v>8</v>
      </c>
      <c r="B4" s="17" t="s">
        <v>63</v>
      </c>
      <c r="C4" s="48"/>
      <c r="D4" s="50"/>
      <c r="E4" s="52"/>
      <c r="F4" s="10" t="s">
        <v>5</v>
      </c>
      <c r="G4" s="11" t="s">
        <v>4</v>
      </c>
      <c r="H4" s="9" t="s">
        <v>7</v>
      </c>
    </row>
    <row r="5" spans="1:8" ht="14.25" thickBot="1" thickTop="1">
      <c r="A5" s="2" t="s">
        <v>9</v>
      </c>
      <c r="B5" s="24">
        <v>32763</v>
      </c>
      <c r="C5" s="5">
        <v>0</v>
      </c>
      <c r="D5" s="36">
        <v>0</v>
      </c>
      <c r="E5" s="37">
        <v>0</v>
      </c>
      <c r="F5" s="30">
        <v>0</v>
      </c>
      <c r="G5" s="31">
        <v>0</v>
      </c>
      <c r="H5" s="28">
        <f>SUM(C5:G5)</f>
        <v>0</v>
      </c>
    </row>
    <row r="6" spans="1:8" ht="14.25" thickBot="1" thickTop="1">
      <c r="A6" s="3" t="s">
        <v>52</v>
      </c>
      <c r="B6" s="25">
        <v>39012</v>
      </c>
      <c r="C6" s="7">
        <v>0</v>
      </c>
      <c r="D6" s="38">
        <v>0</v>
      </c>
      <c r="E6" s="39">
        <v>0</v>
      </c>
      <c r="F6" s="32">
        <v>0</v>
      </c>
      <c r="G6" s="33">
        <v>0</v>
      </c>
      <c r="H6" s="28">
        <v>0</v>
      </c>
    </row>
    <row r="7" spans="1:8" ht="14.25" thickBot="1" thickTop="1">
      <c r="A7" s="18" t="s">
        <v>42</v>
      </c>
      <c r="B7" s="25">
        <v>39118</v>
      </c>
      <c r="C7" s="7">
        <v>0</v>
      </c>
      <c r="D7" s="38">
        <v>0</v>
      </c>
      <c r="E7" s="39">
        <v>0</v>
      </c>
      <c r="F7" s="32">
        <v>0</v>
      </c>
      <c r="G7" s="33">
        <v>0</v>
      </c>
      <c r="H7" s="28">
        <f aca="true" t="shared" si="0" ref="H7:H58">SUM(C7:G7)</f>
        <v>0</v>
      </c>
    </row>
    <row r="8" spans="1:8" ht="14.25" thickBot="1" thickTop="1">
      <c r="A8" s="3" t="s">
        <v>10</v>
      </c>
      <c r="B8" s="25">
        <v>33997</v>
      </c>
      <c r="C8" s="7">
        <v>1</v>
      </c>
      <c r="D8" s="38">
        <v>3</v>
      </c>
      <c r="E8" s="39">
        <v>0</v>
      </c>
      <c r="F8" s="32">
        <v>0</v>
      </c>
      <c r="G8" s="33">
        <v>4</v>
      </c>
      <c r="H8" s="42">
        <f t="shared" si="0"/>
        <v>8</v>
      </c>
    </row>
    <row r="9" spans="1:8" ht="14.25" thickBot="1" thickTop="1">
      <c r="A9" s="3" t="s">
        <v>11</v>
      </c>
      <c r="B9" s="25">
        <v>37307</v>
      </c>
      <c r="C9" s="7">
        <v>0</v>
      </c>
      <c r="D9" s="38">
        <v>0</v>
      </c>
      <c r="E9" s="39">
        <v>0</v>
      </c>
      <c r="F9" s="32">
        <v>0</v>
      </c>
      <c r="G9" s="33">
        <v>0</v>
      </c>
      <c r="H9" s="28">
        <f t="shared" si="0"/>
        <v>0</v>
      </c>
    </row>
    <row r="10" spans="1:8" ht="14.25" thickBot="1" thickTop="1">
      <c r="A10" s="3" t="s">
        <v>12</v>
      </c>
      <c r="B10" s="25">
        <v>37161</v>
      </c>
      <c r="C10" s="7">
        <v>0</v>
      </c>
      <c r="D10" s="38">
        <v>0</v>
      </c>
      <c r="E10" s="39">
        <v>0</v>
      </c>
      <c r="F10" s="32">
        <v>0</v>
      </c>
      <c r="G10" s="33">
        <v>0</v>
      </c>
      <c r="H10" s="28">
        <f t="shared" si="0"/>
        <v>0</v>
      </c>
    </row>
    <row r="11" spans="1:8" ht="14.25" thickBot="1" thickTop="1">
      <c r="A11" s="3" t="s">
        <v>13</v>
      </c>
      <c r="B11" s="25">
        <v>36809</v>
      </c>
      <c r="C11" s="7">
        <v>0</v>
      </c>
      <c r="D11" s="38">
        <v>0</v>
      </c>
      <c r="E11" s="39">
        <v>0</v>
      </c>
      <c r="F11" s="32">
        <v>0</v>
      </c>
      <c r="G11" s="33">
        <v>0</v>
      </c>
      <c r="H11" s="28">
        <f t="shared" si="0"/>
        <v>0</v>
      </c>
    </row>
    <row r="12" spans="1:8" ht="14.25" thickBot="1" thickTop="1">
      <c r="A12" s="3" t="s">
        <v>53</v>
      </c>
      <c r="B12" s="25">
        <v>38762</v>
      </c>
      <c r="C12" s="7">
        <v>0</v>
      </c>
      <c r="D12" s="38">
        <v>0</v>
      </c>
      <c r="E12" s="39">
        <v>0</v>
      </c>
      <c r="F12" s="32">
        <v>0</v>
      </c>
      <c r="G12" s="33">
        <v>0</v>
      </c>
      <c r="H12" s="28">
        <v>0</v>
      </c>
    </row>
    <row r="13" spans="1:8" ht="14.25" thickBot="1" thickTop="1">
      <c r="A13" s="3" t="s">
        <v>54</v>
      </c>
      <c r="B13" s="25">
        <v>37424</v>
      </c>
      <c r="C13" s="7">
        <v>0</v>
      </c>
      <c r="D13" s="38">
        <v>0</v>
      </c>
      <c r="E13" s="39">
        <v>0</v>
      </c>
      <c r="F13" s="32">
        <v>0</v>
      </c>
      <c r="G13" s="33">
        <v>0</v>
      </c>
      <c r="H13" s="28">
        <f t="shared" si="0"/>
        <v>0</v>
      </c>
    </row>
    <row r="14" spans="1:8" ht="14.25" thickBot="1" thickTop="1">
      <c r="A14" s="3" t="s">
        <v>14</v>
      </c>
      <c r="B14" s="25">
        <v>34101</v>
      </c>
      <c r="C14" s="7">
        <v>0</v>
      </c>
      <c r="D14" s="38">
        <v>0</v>
      </c>
      <c r="E14" s="39">
        <v>0</v>
      </c>
      <c r="F14" s="32">
        <v>0</v>
      </c>
      <c r="G14" s="33">
        <v>0</v>
      </c>
      <c r="H14" s="28">
        <f t="shared" si="0"/>
        <v>0</v>
      </c>
    </row>
    <row r="15" spans="1:8" ht="14.25" thickBot="1" thickTop="1">
      <c r="A15" s="3" t="s">
        <v>48</v>
      </c>
      <c r="B15" s="25">
        <v>34472</v>
      </c>
      <c r="C15" s="7">
        <v>0</v>
      </c>
      <c r="D15" s="38">
        <v>0</v>
      </c>
      <c r="E15" s="39">
        <v>0</v>
      </c>
      <c r="F15" s="32">
        <v>0</v>
      </c>
      <c r="G15" s="33">
        <v>0</v>
      </c>
      <c r="H15" s="28">
        <f t="shared" si="0"/>
        <v>0</v>
      </c>
    </row>
    <row r="16" spans="1:8" ht="14.25" thickBot="1" thickTop="1">
      <c r="A16" s="3" t="s">
        <v>15</v>
      </c>
      <c r="B16" s="25">
        <v>31954</v>
      </c>
      <c r="C16" s="7">
        <v>0</v>
      </c>
      <c r="D16" s="38">
        <v>0</v>
      </c>
      <c r="E16" s="39">
        <v>0</v>
      </c>
      <c r="F16" s="32">
        <v>0</v>
      </c>
      <c r="G16" s="33">
        <v>0</v>
      </c>
      <c r="H16" s="28">
        <f t="shared" si="0"/>
        <v>0</v>
      </c>
    </row>
    <row r="17" spans="1:8" ht="14.25" thickBot="1" thickTop="1">
      <c r="A17" s="3" t="s">
        <v>16</v>
      </c>
      <c r="B17" s="25">
        <v>34333</v>
      </c>
      <c r="C17" s="7">
        <v>0</v>
      </c>
      <c r="D17" s="38">
        <v>0</v>
      </c>
      <c r="E17" s="39">
        <v>0</v>
      </c>
      <c r="F17" s="32">
        <v>0</v>
      </c>
      <c r="G17" s="33">
        <v>0</v>
      </c>
      <c r="H17" s="28">
        <f t="shared" si="0"/>
        <v>0</v>
      </c>
    </row>
    <row r="18" spans="1:8" ht="14.25" thickBot="1" thickTop="1">
      <c r="A18" s="3" t="s">
        <v>17</v>
      </c>
      <c r="B18" s="25">
        <v>36810</v>
      </c>
      <c r="C18" s="7">
        <v>0</v>
      </c>
      <c r="D18" s="38">
        <v>0</v>
      </c>
      <c r="E18" s="39">
        <v>0</v>
      </c>
      <c r="F18" s="32">
        <v>0</v>
      </c>
      <c r="G18" s="33">
        <v>0</v>
      </c>
      <c r="H18" s="28">
        <f t="shared" si="0"/>
        <v>0</v>
      </c>
    </row>
    <row r="19" spans="1:8" ht="14.25" thickBot="1" thickTop="1">
      <c r="A19" s="3" t="s">
        <v>18</v>
      </c>
      <c r="B19" s="25">
        <v>31954</v>
      </c>
      <c r="C19" s="7">
        <v>2</v>
      </c>
      <c r="D19" s="38">
        <v>8</v>
      </c>
      <c r="E19" s="39">
        <v>0</v>
      </c>
      <c r="F19" s="32">
        <v>4</v>
      </c>
      <c r="G19" s="33">
        <v>6</v>
      </c>
      <c r="H19" s="42">
        <f t="shared" si="0"/>
        <v>20</v>
      </c>
    </row>
    <row r="20" spans="1:8" ht="14.25" thickBot="1" thickTop="1">
      <c r="A20" s="3" t="s">
        <v>19</v>
      </c>
      <c r="B20" s="25">
        <v>31954</v>
      </c>
      <c r="C20" s="7">
        <v>0</v>
      </c>
      <c r="D20" s="38">
        <v>0</v>
      </c>
      <c r="E20" s="39">
        <v>0</v>
      </c>
      <c r="F20" s="32">
        <v>0</v>
      </c>
      <c r="G20" s="33">
        <v>0</v>
      </c>
      <c r="H20" s="28">
        <f t="shared" si="0"/>
        <v>0</v>
      </c>
    </row>
    <row r="21" spans="1:8" ht="14.25" thickBot="1" thickTop="1">
      <c r="A21" s="3" t="s">
        <v>66</v>
      </c>
      <c r="B21" s="25">
        <v>40380</v>
      </c>
      <c r="C21" s="7">
        <v>0</v>
      </c>
      <c r="D21" s="38">
        <v>0</v>
      </c>
      <c r="E21" s="39">
        <v>0</v>
      </c>
      <c r="F21" s="32">
        <v>0</v>
      </c>
      <c r="G21" s="33">
        <v>0</v>
      </c>
      <c r="H21" s="28">
        <f t="shared" si="0"/>
        <v>0</v>
      </c>
    </row>
    <row r="22" spans="1:8" ht="14.25" thickBot="1" thickTop="1">
      <c r="A22" s="3" t="s">
        <v>20</v>
      </c>
      <c r="B22" s="25">
        <v>34644</v>
      </c>
      <c r="C22" s="7">
        <v>0</v>
      </c>
      <c r="D22" s="38">
        <v>0</v>
      </c>
      <c r="E22" s="39">
        <v>0</v>
      </c>
      <c r="F22" s="32">
        <v>0</v>
      </c>
      <c r="G22" s="33">
        <v>0</v>
      </c>
      <c r="H22" s="28">
        <f t="shared" si="0"/>
        <v>0</v>
      </c>
    </row>
    <row r="23" spans="1:8" ht="14.25" thickBot="1" thickTop="1">
      <c r="A23" s="3" t="s">
        <v>21</v>
      </c>
      <c r="B23" s="25">
        <v>31954</v>
      </c>
      <c r="C23" s="7">
        <v>0</v>
      </c>
      <c r="D23" s="38">
        <v>1</v>
      </c>
      <c r="E23" s="39">
        <v>0</v>
      </c>
      <c r="F23" s="32">
        <v>0</v>
      </c>
      <c r="G23" s="33">
        <v>1</v>
      </c>
      <c r="H23" s="42">
        <f t="shared" si="0"/>
        <v>2</v>
      </c>
    </row>
    <row r="24" spans="1:8" ht="14.25" thickBot="1" thickTop="1">
      <c r="A24" s="3" t="s">
        <v>50</v>
      </c>
      <c r="B24" s="25">
        <v>38533</v>
      </c>
      <c r="C24" s="7">
        <v>0</v>
      </c>
      <c r="D24" s="38">
        <v>0</v>
      </c>
      <c r="E24" s="39">
        <v>0</v>
      </c>
      <c r="F24" s="32">
        <v>0</v>
      </c>
      <c r="G24" s="33">
        <v>0</v>
      </c>
      <c r="H24" s="28">
        <f t="shared" si="0"/>
        <v>0</v>
      </c>
    </row>
    <row r="25" spans="1:8" ht="14.25" thickBot="1" thickTop="1">
      <c r="A25" s="3" t="s">
        <v>22</v>
      </c>
      <c r="B25" s="25">
        <v>37133</v>
      </c>
      <c r="C25" s="7">
        <v>0</v>
      </c>
      <c r="D25" s="38">
        <v>1</v>
      </c>
      <c r="E25" s="39">
        <v>0</v>
      </c>
      <c r="F25" s="32">
        <v>0</v>
      </c>
      <c r="G25" s="33">
        <v>0</v>
      </c>
      <c r="H25" s="42">
        <f t="shared" si="0"/>
        <v>1</v>
      </c>
    </row>
    <row r="26" spans="1:8" ht="14.25" thickBot="1" thickTop="1">
      <c r="A26" s="3" t="s">
        <v>23</v>
      </c>
      <c r="B26" s="25">
        <v>32764</v>
      </c>
      <c r="C26" s="7">
        <v>0</v>
      </c>
      <c r="D26" s="38">
        <v>0</v>
      </c>
      <c r="E26" s="39">
        <v>0</v>
      </c>
      <c r="F26" s="32">
        <v>0</v>
      </c>
      <c r="G26" s="33">
        <v>0</v>
      </c>
      <c r="H26" s="28">
        <f t="shared" si="0"/>
        <v>0</v>
      </c>
    </row>
    <row r="27" spans="1:8" ht="14.25" thickBot="1" thickTop="1">
      <c r="A27" s="3" t="s">
        <v>24</v>
      </c>
      <c r="B27" s="25">
        <v>31954</v>
      </c>
      <c r="C27" s="7">
        <v>0</v>
      </c>
      <c r="D27" s="38">
        <v>0</v>
      </c>
      <c r="E27" s="39">
        <v>0</v>
      </c>
      <c r="F27" s="32">
        <v>0</v>
      </c>
      <c r="G27" s="33">
        <v>0</v>
      </c>
      <c r="H27" s="28">
        <f t="shared" si="0"/>
        <v>0</v>
      </c>
    </row>
    <row r="28" spans="1:8" ht="14.25" thickBot="1" thickTop="1">
      <c r="A28" s="3" t="s">
        <v>25</v>
      </c>
      <c r="B28" s="25">
        <v>36889</v>
      </c>
      <c r="C28" s="7">
        <v>0</v>
      </c>
      <c r="D28" s="38">
        <v>0</v>
      </c>
      <c r="E28" s="39">
        <v>0</v>
      </c>
      <c r="F28" s="32">
        <v>0</v>
      </c>
      <c r="G28" s="33">
        <v>0</v>
      </c>
      <c r="H28" s="28">
        <f t="shared" si="0"/>
        <v>0</v>
      </c>
    </row>
    <row r="29" spans="1:8" ht="14.25" thickBot="1" thickTop="1">
      <c r="A29" s="3" t="s">
        <v>26</v>
      </c>
      <c r="B29" s="25">
        <v>31954</v>
      </c>
      <c r="C29" s="7">
        <v>0</v>
      </c>
      <c r="D29" s="38">
        <v>0</v>
      </c>
      <c r="E29" s="39">
        <v>0</v>
      </c>
      <c r="F29" s="32">
        <v>0</v>
      </c>
      <c r="G29" s="33">
        <v>0</v>
      </c>
      <c r="H29" s="28">
        <f t="shared" si="0"/>
        <v>0</v>
      </c>
    </row>
    <row r="30" spans="1:8" ht="14.25" thickBot="1" thickTop="1">
      <c r="A30" s="3" t="s">
        <v>64</v>
      </c>
      <c r="B30" s="25">
        <v>39603</v>
      </c>
      <c r="C30" s="7">
        <v>0</v>
      </c>
      <c r="D30" s="38">
        <v>0</v>
      </c>
      <c r="E30" s="39">
        <v>0</v>
      </c>
      <c r="F30" s="32">
        <v>0</v>
      </c>
      <c r="G30" s="33">
        <v>0</v>
      </c>
      <c r="H30" s="28">
        <f t="shared" si="0"/>
        <v>0</v>
      </c>
    </row>
    <row r="31" spans="1:8" ht="14.25" thickBot="1" thickTop="1">
      <c r="A31" s="3" t="s">
        <v>43</v>
      </c>
      <c r="B31" s="25">
        <v>38064</v>
      </c>
      <c r="C31" s="7">
        <v>0</v>
      </c>
      <c r="D31" s="38">
        <v>0</v>
      </c>
      <c r="E31" s="39">
        <v>0</v>
      </c>
      <c r="F31" s="32">
        <v>0</v>
      </c>
      <c r="G31" s="33">
        <v>0</v>
      </c>
      <c r="H31" s="28">
        <f t="shared" si="0"/>
        <v>0</v>
      </c>
    </row>
    <row r="32" spans="1:8" ht="14.25" thickBot="1" thickTop="1">
      <c r="A32" s="3" t="s">
        <v>27</v>
      </c>
      <c r="B32" s="25">
        <v>35268</v>
      </c>
      <c r="C32" s="7">
        <v>0</v>
      </c>
      <c r="D32" s="38">
        <v>0</v>
      </c>
      <c r="E32" s="39">
        <v>0</v>
      </c>
      <c r="F32" s="32">
        <v>0</v>
      </c>
      <c r="G32" s="33">
        <v>0</v>
      </c>
      <c r="H32" s="28">
        <f t="shared" si="0"/>
        <v>0</v>
      </c>
    </row>
    <row r="33" spans="1:8" ht="14.25" thickBot="1" thickTop="1">
      <c r="A33" s="3" t="s">
        <v>28</v>
      </c>
      <c r="B33" s="25">
        <v>36145</v>
      </c>
      <c r="C33" s="7">
        <v>0</v>
      </c>
      <c r="D33" s="38">
        <v>0</v>
      </c>
      <c r="E33" s="39">
        <v>0</v>
      </c>
      <c r="F33" s="32">
        <v>0</v>
      </c>
      <c r="G33" s="33">
        <v>0</v>
      </c>
      <c r="H33" s="28">
        <f t="shared" si="0"/>
        <v>0</v>
      </c>
    </row>
    <row r="34" spans="1:8" ht="14.25" thickBot="1" thickTop="1">
      <c r="A34" s="3" t="s">
        <v>29</v>
      </c>
      <c r="B34" s="25">
        <v>37330</v>
      </c>
      <c r="C34" s="7">
        <v>0</v>
      </c>
      <c r="D34" s="38">
        <v>0</v>
      </c>
      <c r="E34" s="39">
        <v>0</v>
      </c>
      <c r="F34" s="32">
        <v>0</v>
      </c>
      <c r="G34" s="33">
        <v>0</v>
      </c>
      <c r="H34" s="28">
        <f t="shared" si="0"/>
        <v>0</v>
      </c>
    </row>
    <row r="35" spans="1:8" ht="14.25" thickBot="1" thickTop="1">
      <c r="A35" s="3" t="s">
        <v>30</v>
      </c>
      <c r="B35" s="25">
        <v>37201</v>
      </c>
      <c r="C35" s="7">
        <v>0</v>
      </c>
      <c r="D35" s="38">
        <v>0</v>
      </c>
      <c r="E35" s="39">
        <v>0</v>
      </c>
      <c r="F35" s="32">
        <v>0</v>
      </c>
      <c r="G35" s="33">
        <v>0</v>
      </c>
      <c r="H35" s="28">
        <f t="shared" si="0"/>
        <v>0</v>
      </c>
    </row>
    <row r="36" spans="1:8" ht="14.25" thickBot="1" thickTop="1">
      <c r="A36" s="3" t="s">
        <v>55</v>
      </c>
      <c r="B36" s="25">
        <v>37069</v>
      </c>
      <c r="C36" s="7">
        <v>0</v>
      </c>
      <c r="D36" s="38">
        <v>0</v>
      </c>
      <c r="E36" s="39">
        <v>0</v>
      </c>
      <c r="F36" s="32">
        <v>0</v>
      </c>
      <c r="G36" s="33">
        <v>0</v>
      </c>
      <c r="H36" s="28">
        <f t="shared" si="0"/>
        <v>0</v>
      </c>
    </row>
    <row r="37" spans="1:8" ht="14.25" thickBot="1" thickTop="1">
      <c r="A37" s="3" t="s">
        <v>56</v>
      </c>
      <c r="B37" s="25">
        <v>39009</v>
      </c>
      <c r="C37" s="7">
        <v>0</v>
      </c>
      <c r="D37" s="38">
        <v>0</v>
      </c>
      <c r="E37" s="39">
        <v>0</v>
      </c>
      <c r="F37" s="32">
        <v>0</v>
      </c>
      <c r="G37" s="33">
        <v>0</v>
      </c>
      <c r="H37" s="28">
        <f t="shared" si="0"/>
        <v>0</v>
      </c>
    </row>
    <row r="38" spans="1:8" ht="14.25" thickBot="1" thickTop="1">
      <c r="A38" s="3" t="s">
        <v>31</v>
      </c>
      <c r="B38" s="25">
        <v>31954</v>
      </c>
      <c r="C38" s="7">
        <v>0</v>
      </c>
      <c r="D38" s="38">
        <v>0</v>
      </c>
      <c r="E38" s="39">
        <v>0</v>
      </c>
      <c r="F38" s="32">
        <v>2</v>
      </c>
      <c r="G38" s="33">
        <v>1</v>
      </c>
      <c r="H38" s="42">
        <f t="shared" si="0"/>
        <v>3</v>
      </c>
    </row>
    <row r="39" spans="1:8" ht="14.25" thickBot="1" thickTop="1">
      <c r="A39" s="3" t="s">
        <v>32</v>
      </c>
      <c r="B39" s="25">
        <v>31954</v>
      </c>
      <c r="C39" s="7">
        <v>0</v>
      </c>
      <c r="D39" s="38">
        <v>1</v>
      </c>
      <c r="E39" s="39">
        <v>0</v>
      </c>
      <c r="F39" s="32">
        <v>1</v>
      </c>
      <c r="G39" s="33">
        <v>1</v>
      </c>
      <c r="H39" s="42">
        <f t="shared" si="0"/>
        <v>3</v>
      </c>
    </row>
    <row r="40" spans="1:8" ht="14.25" thickBot="1" thickTop="1">
      <c r="A40" s="3" t="s">
        <v>47</v>
      </c>
      <c r="B40" s="25">
        <v>31954</v>
      </c>
      <c r="C40" s="7">
        <v>0</v>
      </c>
      <c r="D40" s="38">
        <v>0</v>
      </c>
      <c r="E40" s="39">
        <v>0</v>
      </c>
      <c r="F40" s="32">
        <v>0</v>
      </c>
      <c r="G40" s="33">
        <v>0</v>
      </c>
      <c r="H40" s="28">
        <f t="shared" si="0"/>
        <v>0</v>
      </c>
    </row>
    <row r="41" spans="1:8" ht="14.25" thickBot="1" thickTop="1">
      <c r="A41" s="3" t="s">
        <v>33</v>
      </c>
      <c r="B41" s="25">
        <v>36130</v>
      </c>
      <c r="C41" s="7">
        <v>0</v>
      </c>
      <c r="D41" s="38">
        <v>0</v>
      </c>
      <c r="E41" s="39">
        <v>0</v>
      </c>
      <c r="F41" s="32">
        <v>0</v>
      </c>
      <c r="G41" s="33">
        <v>0</v>
      </c>
      <c r="H41" s="28">
        <f t="shared" si="0"/>
        <v>0</v>
      </c>
    </row>
    <row r="42" spans="1:8" ht="14.25" thickBot="1" thickTop="1">
      <c r="A42" s="3" t="s">
        <v>34</v>
      </c>
      <c r="B42" s="25">
        <v>36587</v>
      </c>
      <c r="C42" s="7">
        <v>0</v>
      </c>
      <c r="D42" s="38">
        <v>0</v>
      </c>
      <c r="E42" s="39">
        <v>0</v>
      </c>
      <c r="F42" s="32">
        <v>0</v>
      </c>
      <c r="G42" s="33">
        <v>0</v>
      </c>
      <c r="H42" s="28">
        <f t="shared" si="0"/>
        <v>0</v>
      </c>
    </row>
    <row r="43" spans="1:8" ht="14.25" thickBot="1" thickTop="1">
      <c r="A43" s="3" t="s">
        <v>59</v>
      </c>
      <c r="B43" s="25">
        <v>35494</v>
      </c>
      <c r="C43" s="7">
        <v>0</v>
      </c>
      <c r="D43" s="38">
        <v>0</v>
      </c>
      <c r="E43" s="39">
        <v>0</v>
      </c>
      <c r="F43" s="32">
        <v>0</v>
      </c>
      <c r="G43" s="33">
        <v>0</v>
      </c>
      <c r="H43" s="28">
        <f t="shared" si="0"/>
        <v>0</v>
      </c>
    </row>
    <row r="44" spans="1:8" ht="14.25" thickBot="1" thickTop="1">
      <c r="A44" s="3" t="s">
        <v>60</v>
      </c>
      <c r="B44" s="25">
        <v>37701</v>
      </c>
      <c r="C44" s="7">
        <v>0</v>
      </c>
      <c r="D44" s="38">
        <v>0</v>
      </c>
      <c r="E44" s="39">
        <v>0</v>
      </c>
      <c r="F44" s="32">
        <v>0</v>
      </c>
      <c r="G44" s="33">
        <v>0</v>
      </c>
      <c r="H44" s="28">
        <f>SUM(C44:G44)</f>
        <v>0</v>
      </c>
    </row>
    <row r="45" spans="1:8" ht="14.25" thickBot="1" thickTop="1">
      <c r="A45" s="3" t="s">
        <v>44</v>
      </c>
      <c r="B45" s="25">
        <v>33512</v>
      </c>
      <c r="C45" s="7">
        <v>1</v>
      </c>
      <c r="D45" s="38">
        <v>0</v>
      </c>
      <c r="E45" s="39">
        <v>0</v>
      </c>
      <c r="F45" s="32">
        <v>0</v>
      </c>
      <c r="G45" s="33">
        <v>0</v>
      </c>
      <c r="H45" s="42">
        <f t="shared" si="0"/>
        <v>1</v>
      </c>
    </row>
    <row r="46" spans="1:8" ht="14.25" thickBot="1" thickTop="1">
      <c r="A46" s="3" t="s">
        <v>65</v>
      </c>
      <c r="B46" s="25">
        <v>39500</v>
      </c>
      <c r="C46" s="7">
        <v>0</v>
      </c>
      <c r="D46" s="38">
        <v>0</v>
      </c>
      <c r="E46" s="39">
        <v>0</v>
      </c>
      <c r="F46" s="32">
        <v>0</v>
      </c>
      <c r="G46" s="33">
        <v>0</v>
      </c>
      <c r="H46" s="28">
        <v>0</v>
      </c>
    </row>
    <row r="47" spans="1:8" ht="14.25" thickBot="1" thickTop="1">
      <c r="A47" s="4" t="s">
        <v>35</v>
      </c>
      <c r="B47" s="26">
        <v>31954</v>
      </c>
      <c r="C47" s="7">
        <v>0</v>
      </c>
      <c r="D47" s="38">
        <v>0</v>
      </c>
      <c r="E47" s="39">
        <v>0</v>
      </c>
      <c r="F47" s="32">
        <v>0</v>
      </c>
      <c r="G47" s="33">
        <v>0</v>
      </c>
      <c r="H47" s="28">
        <f t="shared" si="0"/>
        <v>0</v>
      </c>
    </row>
    <row r="48" spans="1:8" ht="14.25" thickBot="1" thickTop="1">
      <c r="A48" s="3" t="s">
        <v>61</v>
      </c>
      <c r="B48" s="25">
        <v>37069</v>
      </c>
      <c r="C48" s="7">
        <v>0</v>
      </c>
      <c r="D48" s="38">
        <v>0</v>
      </c>
      <c r="E48" s="39">
        <v>0</v>
      </c>
      <c r="F48" s="32">
        <v>1</v>
      </c>
      <c r="G48" s="33">
        <v>0</v>
      </c>
      <c r="H48" s="42">
        <f t="shared" si="0"/>
        <v>1</v>
      </c>
    </row>
    <row r="49" spans="1:8" ht="14.25" thickBot="1" thickTop="1">
      <c r="A49" s="3" t="s">
        <v>36</v>
      </c>
      <c r="B49" s="25">
        <v>34775</v>
      </c>
      <c r="C49" s="7">
        <v>0</v>
      </c>
      <c r="D49" s="38">
        <v>0</v>
      </c>
      <c r="E49" s="39">
        <v>0</v>
      </c>
      <c r="F49" s="32">
        <v>2</v>
      </c>
      <c r="G49" s="33">
        <v>1</v>
      </c>
      <c r="H49" s="42">
        <f t="shared" si="0"/>
        <v>3</v>
      </c>
    </row>
    <row r="50" spans="1:8" ht="14.25" thickBot="1" thickTop="1">
      <c r="A50" s="3" t="s">
        <v>37</v>
      </c>
      <c r="B50" s="25">
        <v>37205</v>
      </c>
      <c r="C50" s="7">
        <v>0</v>
      </c>
      <c r="D50" s="38">
        <v>0</v>
      </c>
      <c r="E50" s="39">
        <v>0</v>
      </c>
      <c r="F50" s="32">
        <v>0</v>
      </c>
      <c r="G50" s="33">
        <v>0</v>
      </c>
      <c r="H50" s="28">
        <f t="shared" si="0"/>
        <v>0</v>
      </c>
    </row>
    <row r="51" spans="1:8" ht="14.25" thickBot="1" thickTop="1">
      <c r="A51" s="3" t="s">
        <v>38</v>
      </c>
      <c r="B51" s="25">
        <v>36169</v>
      </c>
      <c r="C51" s="7">
        <v>0</v>
      </c>
      <c r="D51" s="38">
        <v>0</v>
      </c>
      <c r="E51" s="39">
        <v>0</v>
      </c>
      <c r="F51" s="32">
        <v>0</v>
      </c>
      <c r="G51" s="33">
        <v>0</v>
      </c>
      <c r="H51" s="28">
        <f t="shared" si="0"/>
        <v>0</v>
      </c>
    </row>
    <row r="52" spans="1:8" ht="14.25" thickBot="1" thickTop="1">
      <c r="A52" s="3" t="s">
        <v>39</v>
      </c>
      <c r="B52" s="25">
        <v>35808</v>
      </c>
      <c r="C52" s="7">
        <v>0</v>
      </c>
      <c r="D52" s="38">
        <v>0</v>
      </c>
      <c r="E52" s="39">
        <v>0</v>
      </c>
      <c r="F52" s="32">
        <v>0</v>
      </c>
      <c r="G52" s="33">
        <v>0</v>
      </c>
      <c r="H52" s="28">
        <f t="shared" si="0"/>
        <v>0</v>
      </c>
    </row>
    <row r="53" spans="1:8" ht="14.25" thickBot="1" thickTop="1">
      <c r="A53" s="3" t="s">
        <v>40</v>
      </c>
      <c r="B53" s="25">
        <v>31954</v>
      </c>
      <c r="C53" s="7">
        <v>0</v>
      </c>
      <c r="D53" s="38">
        <v>3</v>
      </c>
      <c r="E53" s="39">
        <v>0</v>
      </c>
      <c r="F53" s="32">
        <v>0</v>
      </c>
      <c r="G53" s="33">
        <v>0</v>
      </c>
      <c r="H53" s="42">
        <f t="shared" si="0"/>
        <v>3</v>
      </c>
    </row>
    <row r="54" spans="1:8" ht="14.25" thickBot="1" thickTop="1">
      <c r="A54" s="3" t="s">
        <v>46</v>
      </c>
      <c r="B54" s="25">
        <v>37791</v>
      </c>
      <c r="C54" s="7">
        <v>0</v>
      </c>
      <c r="D54" s="38">
        <v>0</v>
      </c>
      <c r="E54" s="39">
        <v>0</v>
      </c>
      <c r="F54" s="32">
        <v>0</v>
      </c>
      <c r="G54" s="33">
        <v>0</v>
      </c>
      <c r="H54" s="28">
        <f t="shared" si="0"/>
        <v>0</v>
      </c>
    </row>
    <row r="55" spans="1:8" ht="14.25" thickBot="1" thickTop="1">
      <c r="A55" s="3" t="s">
        <v>62</v>
      </c>
      <c r="B55" s="25">
        <v>32864</v>
      </c>
      <c r="C55" s="7">
        <v>0</v>
      </c>
      <c r="D55" s="38">
        <v>0</v>
      </c>
      <c r="E55" s="39">
        <v>0</v>
      </c>
      <c r="F55" s="32">
        <v>0</v>
      </c>
      <c r="G55" s="33">
        <v>0</v>
      </c>
      <c r="H55" s="28">
        <f t="shared" si="0"/>
        <v>0</v>
      </c>
    </row>
    <row r="56" spans="1:8" ht="14.25" thickBot="1" thickTop="1">
      <c r="A56" s="3" t="s">
        <v>49</v>
      </c>
      <c r="B56" s="25">
        <v>33813</v>
      </c>
      <c r="C56" s="7">
        <v>0</v>
      </c>
      <c r="D56" s="38">
        <v>0</v>
      </c>
      <c r="E56" s="39">
        <v>0</v>
      </c>
      <c r="F56" s="32">
        <v>0</v>
      </c>
      <c r="G56" s="33">
        <v>0</v>
      </c>
      <c r="H56" s="28">
        <f t="shared" si="0"/>
        <v>0</v>
      </c>
    </row>
    <row r="57" spans="1:8" ht="14.25" thickBot="1" thickTop="1">
      <c r="A57" s="3" t="s">
        <v>41</v>
      </c>
      <c r="B57" s="25">
        <v>31954</v>
      </c>
      <c r="C57" s="7">
        <v>0</v>
      </c>
      <c r="D57" s="38">
        <v>0</v>
      </c>
      <c r="E57" s="39">
        <v>0</v>
      </c>
      <c r="F57" s="32">
        <v>0</v>
      </c>
      <c r="G57" s="33">
        <v>0</v>
      </c>
      <c r="H57" s="28">
        <f t="shared" si="0"/>
        <v>0</v>
      </c>
    </row>
    <row r="58" spans="1:8" ht="14.25" thickBot="1" thickTop="1">
      <c r="A58" s="3" t="s">
        <v>45</v>
      </c>
      <c r="B58" s="25">
        <v>37886</v>
      </c>
      <c r="C58" s="7">
        <v>0</v>
      </c>
      <c r="D58" s="38">
        <v>0</v>
      </c>
      <c r="E58" s="39">
        <v>0</v>
      </c>
      <c r="F58" s="32">
        <v>0</v>
      </c>
      <c r="G58" s="33">
        <v>0</v>
      </c>
      <c r="H58" s="28">
        <f t="shared" si="0"/>
        <v>0</v>
      </c>
    </row>
    <row r="59" spans="1:8" ht="14.25" thickBot="1" thickTop="1">
      <c r="A59" s="28" t="s">
        <v>67</v>
      </c>
      <c r="C59" s="19">
        <f aca="true" t="shared" si="1" ref="C59:H59">SUM(C5:C58)</f>
        <v>4</v>
      </c>
      <c r="D59" s="40">
        <f t="shared" si="1"/>
        <v>17</v>
      </c>
      <c r="E59" s="41">
        <v>0</v>
      </c>
      <c r="F59" s="34">
        <f t="shared" si="1"/>
        <v>10</v>
      </c>
      <c r="G59" s="35">
        <f t="shared" si="1"/>
        <v>14</v>
      </c>
      <c r="H59" s="29">
        <f t="shared" si="1"/>
        <v>45</v>
      </c>
    </row>
    <row r="60" spans="1:8" ht="14.25" thickBot="1" thickTop="1">
      <c r="A60" s="33" t="s">
        <v>6</v>
      </c>
      <c r="C60" s="6"/>
      <c r="D60" s="45">
        <f>D59+E59</f>
        <v>17</v>
      </c>
      <c r="E60" s="45"/>
      <c r="F60" s="45">
        <f>F59+G59</f>
        <v>24</v>
      </c>
      <c r="G60" s="45"/>
      <c r="H60" s="6"/>
    </row>
    <row r="61" spans="1:7" ht="14.25" thickBot="1" thickTop="1">
      <c r="A61" s="17" t="s">
        <v>51</v>
      </c>
      <c r="C61" s="8"/>
      <c r="D61" s="43">
        <f>D59+E59+F59+G59</f>
        <v>41</v>
      </c>
      <c r="E61" s="44"/>
      <c r="F61" s="44"/>
      <c r="G61" s="44"/>
    </row>
    <row r="62" spans="3:8" ht="14.25" thickBot="1" thickTop="1">
      <c r="C62" s="21" t="s">
        <v>0</v>
      </c>
      <c r="D62" s="22" t="s">
        <v>2</v>
      </c>
      <c r="E62" s="22" t="s">
        <v>3</v>
      </c>
      <c r="F62" s="22" t="s">
        <v>57</v>
      </c>
      <c r="G62" s="22" t="s">
        <v>58</v>
      </c>
      <c r="H62" s="23" t="s">
        <v>7</v>
      </c>
    </row>
    <row r="63" ht="13.5" thickTop="1"/>
    <row r="65" ht="12.75">
      <c r="E65" s="20"/>
    </row>
  </sheetData>
  <sheetProtection/>
  <mergeCells count="6">
    <mergeCell ref="D61:G61"/>
    <mergeCell ref="F60:G60"/>
    <mergeCell ref="D60:E60"/>
    <mergeCell ref="C2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obez</dc:creator>
  <cp:keywords/>
  <dc:description/>
  <cp:lastModifiedBy>Denis OBEZ</cp:lastModifiedBy>
  <cp:lastPrinted>2009-11-23T14:51:15Z</cp:lastPrinted>
  <dcterms:created xsi:type="dcterms:W3CDTF">2002-11-29T09:51:33Z</dcterms:created>
  <dcterms:modified xsi:type="dcterms:W3CDTF">2011-05-25T09:23:35Z</dcterms:modified>
  <cp:category/>
  <cp:version/>
  <cp:contentType/>
  <cp:contentStatus/>
</cp:coreProperties>
</file>