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320" windowHeight="14820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B59" i="1"/>
  <c r="C59"/>
  <c r="D59"/>
  <c r="E59"/>
  <c r="F59"/>
  <c r="G59"/>
  <c r="H59"/>
  <c r="I59"/>
  <c r="J59"/>
  <c r="K59"/>
  <c r="L59"/>
  <c r="M59"/>
  <c r="N59"/>
  <c r="B60"/>
  <c r="C60"/>
  <c r="D60"/>
  <c r="E60"/>
  <c r="F60"/>
  <c r="G60"/>
  <c r="H60"/>
  <c r="I60"/>
  <c r="J60"/>
  <c r="K60"/>
  <c r="L60"/>
  <c r="M60"/>
  <c r="N60"/>
  <c r="B61"/>
  <c r="C61"/>
  <c r="D61"/>
  <c r="E61"/>
  <c r="F61"/>
  <c r="G61"/>
  <c r="H61"/>
  <c r="I61"/>
  <c r="K61"/>
  <c r="L61"/>
  <c r="M61"/>
  <c r="N61"/>
  <c r="B62"/>
  <c r="C62"/>
  <c r="D62"/>
  <c r="E62"/>
  <c r="F62"/>
  <c r="G62"/>
  <c r="H62"/>
  <c r="I62"/>
  <c r="J62"/>
  <c r="K62"/>
  <c r="L62"/>
  <c r="M62"/>
  <c r="N62"/>
  <c r="B63"/>
  <c r="C63"/>
  <c r="D63"/>
  <c r="E63"/>
  <c r="F63"/>
  <c r="G63"/>
  <c r="H63"/>
  <c r="I63"/>
  <c r="J63"/>
  <c r="K63"/>
  <c r="L63"/>
  <c r="M63"/>
  <c r="N63"/>
  <c r="C58"/>
  <c r="D58"/>
  <c r="E58"/>
  <c r="F58"/>
  <c r="G58"/>
  <c r="H58"/>
  <c r="I58"/>
  <c r="J58"/>
  <c r="K58"/>
  <c r="L58"/>
  <c r="M58"/>
  <c r="N58"/>
  <c r="B58"/>
  <c r="D32"/>
  <c r="D33"/>
  <c r="D34"/>
  <c r="D35"/>
  <c r="D36"/>
  <c r="C32"/>
  <c r="C33"/>
  <c r="C34"/>
  <c r="C35"/>
  <c r="C36"/>
  <c r="B32"/>
  <c r="B33"/>
  <c r="B34"/>
  <c r="B35"/>
  <c r="B36"/>
  <c r="C31"/>
  <c r="D31"/>
  <c r="B31"/>
</calcChain>
</file>

<file path=xl/sharedStrings.xml><?xml version="1.0" encoding="utf-8"?>
<sst xmlns="http://schemas.openxmlformats.org/spreadsheetml/2006/main" count="100" uniqueCount="30">
  <si>
    <t>2009</t>
  </si>
  <si>
    <t>2010</t>
  </si>
  <si>
    <t>2011</t>
  </si>
  <si>
    <t>01 11</t>
  </si>
  <si>
    <t>02 11</t>
  </si>
  <si>
    <t>03 11</t>
  </si>
  <si>
    <t>04 11</t>
  </si>
  <si>
    <t>05 11</t>
  </si>
  <si>
    <t>06 11</t>
  </si>
  <si>
    <t>07 11</t>
  </si>
  <si>
    <t>08 11</t>
  </si>
  <si>
    <t>09 11</t>
  </si>
  <si>
    <t>10 11</t>
  </si>
  <si>
    <t>11 11</t>
  </si>
  <si>
    <t>12 11</t>
  </si>
  <si>
    <t>Coercive measures taken by the police in the whole country</t>
  </si>
  <si>
    <t>Total</t>
  </si>
  <si>
    <t>Asylum investigation</t>
  </si>
  <si>
    <t>Deportation</t>
  </si>
  <si>
    <t>Refusal of entry</t>
  </si>
  <si>
    <t xml:space="preserve">Days of detention per apprehended person </t>
  </si>
  <si>
    <t>Apprehension decision, number of apprehended persons</t>
  </si>
  <si>
    <t>Apprehension decision, days of detention</t>
  </si>
  <si>
    <t>Examining eligibility for entry into the country</t>
  </si>
  <si>
    <t>Examining eligibility for residence in the country</t>
  </si>
  <si>
    <t xml:space="preserve">Investigation under the Aliens Act </t>
  </si>
  <si>
    <t xml:space="preserve">Refusal of entry </t>
  </si>
  <si>
    <t>DETENTION OF ALIENS (Aliens Act, Chapter 7, section 121)</t>
  </si>
  <si>
    <t>on some of the following grounds:</t>
  </si>
  <si>
    <t>APPENDIX 1</t>
  </si>
</sst>
</file>

<file path=xl/styles.xml><?xml version="1.0" encoding="utf-8"?>
<styleSheet xmlns="http://schemas.openxmlformats.org/spreadsheetml/2006/main">
  <numFmts count="1">
    <numFmt numFmtId="164" formatCode="#0"/>
  </numFmts>
  <fonts count="10">
    <font>
      <sz val="10"/>
      <name val="Arial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</font>
    <font>
      <b/>
      <sz val="8"/>
      <color indexed="8"/>
      <name val="Tahoma"/>
    </font>
    <font>
      <sz val="8"/>
      <color indexed="8"/>
      <name val="Tahoma"/>
    </font>
    <font>
      <b/>
      <sz val="14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4" fillId="0" borderId="1" xfId="0" applyNumberFormat="1" applyFont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right" vertical="top"/>
    </xf>
    <xf numFmtId="49" fontId="4" fillId="3" borderId="1" xfId="0" applyNumberFormat="1" applyFont="1" applyFill="1" applyBorder="1" applyAlignment="1">
      <alignment vertical="top" wrapText="1"/>
    </xf>
    <xf numFmtId="164" fontId="4" fillId="3" borderId="2" xfId="0" applyNumberFormat="1" applyFont="1" applyFill="1" applyBorder="1" applyAlignment="1">
      <alignment horizontal="right" vertical="top"/>
    </xf>
    <xf numFmtId="1" fontId="5" fillId="0" borderId="1" xfId="0" applyNumberFormat="1" applyFont="1" applyBorder="1" applyAlignment="1">
      <alignment horizontal="right" vertical="top"/>
    </xf>
    <xf numFmtId="1" fontId="2" fillId="3" borderId="1" xfId="0" applyNumberFormat="1" applyFont="1" applyFill="1" applyBorder="1" applyAlignment="1">
      <alignment horizontal="right" vertical="top"/>
    </xf>
    <xf numFmtId="0" fontId="6" fillId="0" borderId="0" xfId="0" applyFont="1"/>
    <xf numFmtId="164" fontId="2" fillId="3" borderId="1" xfId="0" applyNumberFormat="1" applyFont="1" applyFill="1" applyBorder="1" applyAlignment="1">
      <alignment horizontal="right" vertical="top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>
      <selection activeCell="D8" sqref="D8"/>
    </sheetView>
  </sheetViews>
  <sheetFormatPr defaultRowHeight="12.75"/>
  <cols>
    <col min="1" max="1" width="52.28515625" bestFit="1" customWidth="1"/>
    <col min="2" max="4" width="6" bestFit="1" customWidth="1"/>
  </cols>
  <sheetData>
    <row r="1" spans="1:4">
      <c r="A1" s="13" t="s">
        <v>29</v>
      </c>
    </row>
    <row r="2" spans="1:4" ht="18">
      <c r="A2" s="9" t="s">
        <v>15</v>
      </c>
    </row>
    <row r="3" spans="1:4">
      <c r="A3" s="1" t="s">
        <v>27</v>
      </c>
    </row>
    <row r="4" spans="1:4">
      <c r="A4" s="1" t="s">
        <v>28</v>
      </c>
    </row>
    <row r="7" spans="1:4">
      <c r="A7" s="11" t="s">
        <v>25</v>
      </c>
    </row>
    <row r="8" spans="1:4">
      <c r="A8" s="11" t="s">
        <v>23</v>
      </c>
    </row>
    <row r="9" spans="1:4">
      <c r="A9" s="11" t="s">
        <v>24</v>
      </c>
    </row>
    <row r="10" spans="1:4">
      <c r="A10" s="11" t="s">
        <v>26</v>
      </c>
    </row>
    <row r="11" spans="1:4">
      <c r="A11" s="11" t="s">
        <v>18</v>
      </c>
    </row>
    <row r="12" spans="1:4">
      <c r="A12" s="11" t="s">
        <v>17</v>
      </c>
    </row>
    <row r="13" spans="1:4" ht="15">
      <c r="A13" s="12"/>
    </row>
    <row r="14" spans="1:4">
      <c r="A14" s="2" t="s">
        <v>21</v>
      </c>
      <c r="B14" s="3" t="s">
        <v>0</v>
      </c>
      <c r="C14" s="3" t="s">
        <v>1</v>
      </c>
      <c r="D14" s="3" t="s">
        <v>2</v>
      </c>
    </row>
    <row r="15" spans="1:4">
      <c r="A15" s="3" t="s">
        <v>23</v>
      </c>
      <c r="B15" s="4">
        <v>56</v>
      </c>
      <c r="C15" s="4">
        <v>39</v>
      </c>
      <c r="D15" s="4">
        <v>29</v>
      </c>
    </row>
    <row r="16" spans="1:4">
      <c r="A16" s="3" t="s">
        <v>24</v>
      </c>
      <c r="B16" s="4">
        <v>102</v>
      </c>
      <c r="C16" s="4">
        <v>119</v>
      </c>
      <c r="D16" s="4">
        <v>114</v>
      </c>
    </row>
    <row r="17" spans="1:4">
      <c r="A17" s="3" t="s">
        <v>19</v>
      </c>
      <c r="B17" s="4">
        <v>847</v>
      </c>
      <c r="C17" s="4">
        <v>955</v>
      </c>
      <c r="D17" s="4">
        <v>866</v>
      </c>
    </row>
    <row r="18" spans="1:4">
      <c r="A18" s="3" t="s">
        <v>18</v>
      </c>
      <c r="B18" s="4">
        <v>8</v>
      </c>
      <c r="C18" s="4">
        <v>31</v>
      </c>
      <c r="D18" s="4">
        <v>34</v>
      </c>
    </row>
    <row r="19" spans="1:4">
      <c r="A19" s="3" t="s">
        <v>17</v>
      </c>
      <c r="B19" s="4">
        <v>236</v>
      </c>
      <c r="C19" s="4">
        <v>117</v>
      </c>
      <c r="D19" s="4">
        <v>109</v>
      </c>
    </row>
    <row r="20" spans="1:4">
      <c r="A20" s="5" t="s">
        <v>16</v>
      </c>
      <c r="B20" s="6">
        <v>1249</v>
      </c>
      <c r="C20" s="6">
        <v>1261</v>
      </c>
      <c r="D20" s="6">
        <v>1152</v>
      </c>
    </row>
    <row r="22" spans="1:4">
      <c r="A22" s="2" t="s">
        <v>22</v>
      </c>
      <c r="B22" s="3" t="s">
        <v>0</v>
      </c>
      <c r="C22" s="3" t="s">
        <v>1</v>
      </c>
      <c r="D22" s="3" t="s">
        <v>2</v>
      </c>
    </row>
    <row r="23" spans="1:4">
      <c r="A23" s="3" t="s">
        <v>23</v>
      </c>
      <c r="B23" s="4">
        <v>385</v>
      </c>
      <c r="C23" s="4">
        <v>168</v>
      </c>
      <c r="D23" s="4">
        <v>420</v>
      </c>
    </row>
    <row r="24" spans="1:4">
      <c r="A24" s="3" t="s">
        <v>24</v>
      </c>
      <c r="B24" s="4">
        <v>1295</v>
      </c>
      <c r="C24" s="4">
        <v>1443</v>
      </c>
      <c r="D24" s="4">
        <v>1497</v>
      </c>
    </row>
    <row r="25" spans="1:4">
      <c r="A25" s="3" t="s">
        <v>19</v>
      </c>
      <c r="B25" s="4">
        <v>7588</v>
      </c>
      <c r="C25" s="4">
        <v>9832</v>
      </c>
      <c r="D25" s="4">
        <v>10295</v>
      </c>
    </row>
    <row r="26" spans="1:4">
      <c r="A26" s="3" t="s">
        <v>18</v>
      </c>
      <c r="B26" s="4">
        <v>35</v>
      </c>
      <c r="C26" s="4">
        <v>279</v>
      </c>
      <c r="D26" s="4">
        <v>606</v>
      </c>
    </row>
    <row r="27" spans="1:4">
      <c r="A27" s="3" t="s">
        <v>17</v>
      </c>
      <c r="B27" s="4">
        <v>3946</v>
      </c>
      <c r="C27" s="4">
        <v>2605</v>
      </c>
      <c r="D27" s="4">
        <v>1815</v>
      </c>
    </row>
    <row r="28" spans="1:4">
      <c r="A28" s="5" t="s">
        <v>16</v>
      </c>
      <c r="B28" s="6">
        <v>13249</v>
      </c>
      <c r="C28" s="6">
        <v>14327</v>
      </c>
      <c r="D28" s="6">
        <v>14633</v>
      </c>
    </row>
    <row r="30" spans="1:4">
      <c r="A30" s="2" t="s">
        <v>20</v>
      </c>
      <c r="B30" s="3" t="s">
        <v>0</v>
      </c>
      <c r="C30" s="3" t="s">
        <v>1</v>
      </c>
      <c r="D30" s="3" t="s">
        <v>2</v>
      </c>
    </row>
    <row r="31" spans="1:4">
      <c r="A31" s="3" t="s">
        <v>23</v>
      </c>
      <c r="B31" s="7">
        <f t="shared" ref="B31:D36" si="0">B23/B15</f>
        <v>6.875</v>
      </c>
      <c r="C31" s="7">
        <f t="shared" si="0"/>
        <v>4.3076923076923075</v>
      </c>
      <c r="D31" s="7">
        <f t="shared" si="0"/>
        <v>14.482758620689655</v>
      </c>
    </row>
    <row r="32" spans="1:4">
      <c r="A32" s="3" t="s">
        <v>24</v>
      </c>
      <c r="B32" s="7">
        <f t="shared" si="0"/>
        <v>12.696078431372548</v>
      </c>
      <c r="C32" s="7">
        <f t="shared" si="0"/>
        <v>12.126050420168067</v>
      </c>
      <c r="D32" s="7">
        <f t="shared" si="0"/>
        <v>13.131578947368421</v>
      </c>
    </row>
    <row r="33" spans="1:14">
      <c r="A33" s="3" t="s">
        <v>19</v>
      </c>
      <c r="B33" s="7">
        <f t="shared" si="0"/>
        <v>8.9586776859504127</v>
      </c>
      <c r="C33" s="7">
        <f t="shared" si="0"/>
        <v>10.295287958115184</v>
      </c>
      <c r="D33" s="7">
        <f t="shared" si="0"/>
        <v>11.887990762124712</v>
      </c>
    </row>
    <row r="34" spans="1:14">
      <c r="A34" s="3" t="s">
        <v>18</v>
      </c>
      <c r="B34" s="7">
        <f t="shared" si="0"/>
        <v>4.375</v>
      </c>
      <c r="C34" s="7">
        <f t="shared" si="0"/>
        <v>9</v>
      </c>
      <c r="D34" s="7">
        <f t="shared" si="0"/>
        <v>17.823529411764707</v>
      </c>
    </row>
    <row r="35" spans="1:14">
      <c r="A35" s="3" t="s">
        <v>17</v>
      </c>
      <c r="B35" s="7">
        <f t="shared" si="0"/>
        <v>16.720338983050848</v>
      </c>
      <c r="C35" s="7">
        <f t="shared" si="0"/>
        <v>22.264957264957264</v>
      </c>
      <c r="D35" s="7">
        <f t="shared" si="0"/>
        <v>16.651376146788991</v>
      </c>
    </row>
    <row r="36" spans="1:14">
      <c r="A36" s="5" t="s">
        <v>16</v>
      </c>
      <c r="B36" s="8">
        <f t="shared" si="0"/>
        <v>10.607686148919136</v>
      </c>
      <c r="C36" s="8">
        <f t="shared" si="0"/>
        <v>11.36161776367962</v>
      </c>
      <c r="D36" s="8">
        <f t="shared" si="0"/>
        <v>12.702256944444445</v>
      </c>
    </row>
    <row r="39" spans="1:14">
      <c r="A39" s="2" t="s">
        <v>21</v>
      </c>
      <c r="B39" s="3" t="s">
        <v>3</v>
      </c>
      <c r="C39" s="3" t="s">
        <v>4</v>
      </c>
      <c r="D39" s="3" t="s">
        <v>5</v>
      </c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  <c r="J39" s="3" t="s">
        <v>11</v>
      </c>
      <c r="K39" s="3" t="s">
        <v>12</v>
      </c>
      <c r="L39" s="3" t="s">
        <v>13</v>
      </c>
      <c r="M39" s="3" t="s">
        <v>14</v>
      </c>
      <c r="N39" s="5" t="s">
        <v>2</v>
      </c>
    </row>
    <row r="40" spans="1:14">
      <c r="A40" s="3" t="s">
        <v>23</v>
      </c>
      <c r="B40" s="4">
        <v>6</v>
      </c>
      <c r="C40" s="4">
        <v>1</v>
      </c>
      <c r="D40" s="4">
        <v>7</v>
      </c>
      <c r="E40" s="4">
        <v>2</v>
      </c>
      <c r="F40" s="4">
        <v>3</v>
      </c>
      <c r="G40" s="4">
        <v>1</v>
      </c>
      <c r="H40" s="4">
        <v>1</v>
      </c>
      <c r="I40" s="4">
        <v>1</v>
      </c>
      <c r="J40" s="4">
        <v>1</v>
      </c>
      <c r="K40" s="4">
        <v>3</v>
      </c>
      <c r="L40" s="4">
        <v>1</v>
      </c>
      <c r="M40" s="4">
        <v>2</v>
      </c>
      <c r="N40" s="6">
        <v>29</v>
      </c>
    </row>
    <row r="41" spans="1:14">
      <c r="A41" s="3" t="s">
        <v>24</v>
      </c>
      <c r="B41" s="4">
        <v>7</v>
      </c>
      <c r="C41" s="4">
        <v>7</v>
      </c>
      <c r="D41" s="4">
        <v>11</v>
      </c>
      <c r="E41" s="4">
        <v>10</v>
      </c>
      <c r="F41" s="4">
        <v>9</v>
      </c>
      <c r="G41" s="4">
        <v>7</v>
      </c>
      <c r="H41" s="4">
        <v>11</v>
      </c>
      <c r="I41" s="4">
        <v>11</v>
      </c>
      <c r="J41" s="4">
        <v>11</v>
      </c>
      <c r="K41" s="4">
        <v>4</v>
      </c>
      <c r="L41" s="4">
        <v>17</v>
      </c>
      <c r="M41" s="4">
        <v>9</v>
      </c>
      <c r="N41" s="6">
        <v>114</v>
      </c>
    </row>
    <row r="42" spans="1:14">
      <c r="A42" s="3" t="s">
        <v>19</v>
      </c>
      <c r="B42" s="4">
        <v>66</v>
      </c>
      <c r="C42" s="4">
        <v>61</v>
      </c>
      <c r="D42" s="4">
        <v>71</v>
      </c>
      <c r="E42" s="4">
        <v>86</v>
      </c>
      <c r="F42" s="4">
        <v>89</v>
      </c>
      <c r="G42" s="4">
        <v>86</v>
      </c>
      <c r="H42" s="4">
        <v>45</v>
      </c>
      <c r="I42" s="4">
        <v>70</v>
      </c>
      <c r="J42" s="4">
        <v>80</v>
      </c>
      <c r="K42" s="4">
        <v>89</v>
      </c>
      <c r="L42" s="4">
        <v>79</v>
      </c>
      <c r="M42" s="4">
        <v>44</v>
      </c>
      <c r="N42" s="6">
        <v>866</v>
      </c>
    </row>
    <row r="43" spans="1:14">
      <c r="A43" s="3" t="s">
        <v>18</v>
      </c>
      <c r="B43" s="4">
        <v>3</v>
      </c>
      <c r="C43" s="4">
        <v>1</v>
      </c>
      <c r="D43" s="4">
        <v>3</v>
      </c>
      <c r="E43" s="4">
        <v>6</v>
      </c>
      <c r="F43" s="4">
        <v>3</v>
      </c>
      <c r="G43" s="4">
        <v>2</v>
      </c>
      <c r="H43" s="4">
        <v>2</v>
      </c>
      <c r="I43" s="4">
        <v>5</v>
      </c>
      <c r="J43" s="4">
        <v>0</v>
      </c>
      <c r="K43" s="4">
        <v>3</v>
      </c>
      <c r="L43" s="4">
        <v>1</v>
      </c>
      <c r="M43" s="4">
        <v>5</v>
      </c>
      <c r="N43" s="6">
        <v>34</v>
      </c>
    </row>
    <row r="44" spans="1:14">
      <c r="A44" s="3" t="s">
        <v>17</v>
      </c>
      <c r="B44" s="4">
        <v>12</v>
      </c>
      <c r="C44" s="4">
        <v>4</v>
      </c>
      <c r="D44" s="4">
        <v>16</v>
      </c>
      <c r="E44" s="4">
        <v>6</v>
      </c>
      <c r="F44" s="4">
        <v>2</v>
      </c>
      <c r="G44" s="4">
        <v>15</v>
      </c>
      <c r="H44" s="4">
        <v>10</v>
      </c>
      <c r="I44" s="4">
        <v>5</v>
      </c>
      <c r="J44" s="4">
        <v>7</v>
      </c>
      <c r="K44" s="4">
        <v>14</v>
      </c>
      <c r="L44" s="4">
        <v>8</v>
      </c>
      <c r="M44" s="4">
        <v>10</v>
      </c>
      <c r="N44" s="6">
        <v>109</v>
      </c>
    </row>
    <row r="45" spans="1:14">
      <c r="A45" s="5" t="s">
        <v>16</v>
      </c>
      <c r="B45" s="6">
        <v>94</v>
      </c>
      <c r="C45" s="6">
        <v>74</v>
      </c>
      <c r="D45" s="6">
        <v>108</v>
      </c>
      <c r="E45" s="6">
        <v>110</v>
      </c>
      <c r="F45" s="6">
        <v>106</v>
      </c>
      <c r="G45" s="6">
        <v>111</v>
      </c>
      <c r="H45" s="6">
        <v>69</v>
      </c>
      <c r="I45" s="6">
        <v>92</v>
      </c>
      <c r="J45" s="6">
        <v>99</v>
      </c>
      <c r="K45" s="6">
        <v>113</v>
      </c>
      <c r="L45" s="6">
        <v>106</v>
      </c>
      <c r="M45" s="6">
        <v>70</v>
      </c>
      <c r="N45" s="6">
        <v>1152</v>
      </c>
    </row>
    <row r="48" spans="1:14">
      <c r="A48" s="2" t="s">
        <v>22</v>
      </c>
      <c r="B48" s="3" t="s">
        <v>3</v>
      </c>
      <c r="C48" s="3" t="s">
        <v>4</v>
      </c>
      <c r="D48" s="3" t="s">
        <v>5</v>
      </c>
      <c r="E48" s="3" t="s">
        <v>6</v>
      </c>
      <c r="F48" s="3" t="s">
        <v>7</v>
      </c>
      <c r="G48" s="3" t="s">
        <v>8</v>
      </c>
      <c r="H48" s="3" t="s">
        <v>9</v>
      </c>
      <c r="I48" s="3" t="s">
        <v>10</v>
      </c>
      <c r="J48" s="3" t="s">
        <v>11</v>
      </c>
      <c r="K48" s="3" t="s">
        <v>12</v>
      </c>
      <c r="L48" s="3" t="s">
        <v>13</v>
      </c>
      <c r="M48" s="3" t="s">
        <v>14</v>
      </c>
      <c r="N48" s="5" t="s">
        <v>2</v>
      </c>
    </row>
    <row r="49" spans="1:14">
      <c r="A49" s="3" t="s">
        <v>23</v>
      </c>
      <c r="B49" s="4">
        <v>92</v>
      </c>
      <c r="C49" s="4">
        <v>11</v>
      </c>
      <c r="D49" s="4">
        <v>285</v>
      </c>
      <c r="E49" s="4">
        <v>2</v>
      </c>
      <c r="F49" s="4">
        <v>8</v>
      </c>
      <c r="G49" s="4">
        <v>6</v>
      </c>
      <c r="H49" s="4">
        <v>1</v>
      </c>
      <c r="I49" s="4">
        <v>0</v>
      </c>
      <c r="J49" s="4">
        <v>1</v>
      </c>
      <c r="K49" s="4">
        <v>9</v>
      </c>
      <c r="L49" s="4">
        <v>0</v>
      </c>
      <c r="M49" s="4">
        <v>5</v>
      </c>
      <c r="N49" s="6">
        <v>420</v>
      </c>
    </row>
    <row r="50" spans="1:14">
      <c r="A50" s="3" t="s">
        <v>24</v>
      </c>
      <c r="B50" s="4">
        <v>91</v>
      </c>
      <c r="C50" s="4">
        <v>113</v>
      </c>
      <c r="D50" s="4">
        <v>164</v>
      </c>
      <c r="E50" s="4">
        <v>76</v>
      </c>
      <c r="F50" s="4">
        <v>130</v>
      </c>
      <c r="G50" s="4">
        <v>75</v>
      </c>
      <c r="H50" s="4">
        <v>144</v>
      </c>
      <c r="I50" s="4">
        <v>224</v>
      </c>
      <c r="J50" s="4">
        <v>49</v>
      </c>
      <c r="K50" s="4">
        <v>77</v>
      </c>
      <c r="L50" s="4">
        <v>336</v>
      </c>
      <c r="M50" s="4">
        <v>18</v>
      </c>
      <c r="N50" s="6">
        <v>1497</v>
      </c>
    </row>
    <row r="51" spans="1:14">
      <c r="A51" s="3" t="s">
        <v>19</v>
      </c>
      <c r="B51" s="4">
        <v>462</v>
      </c>
      <c r="C51" s="4">
        <v>629</v>
      </c>
      <c r="D51" s="4">
        <v>1123</v>
      </c>
      <c r="E51" s="4">
        <v>824</v>
      </c>
      <c r="F51" s="4">
        <v>913</v>
      </c>
      <c r="G51" s="4">
        <v>1221</v>
      </c>
      <c r="H51" s="4">
        <v>777</v>
      </c>
      <c r="I51" s="4">
        <v>956</v>
      </c>
      <c r="J51" s="4">
        <v>1188</v>
      </c>
      <c r="K51" s="4">
        <v>936</v>
      </c>
      <c r="L51" s="4">
        <v>872</v>
      </c>
      <c r="M51" s="4">
        <v>394</v>
      </c>
      <c r="N51" s="6">
        <v>10295</v>
      </c>
    </row>
    <row r="52" spans="1:14">
      <c r="A52" s="3" t="s">
        <v>18</v>
      </c>
      <c r="B52" s="4">
        <v>87</v>
      </c>
      <c r="C52" s="4">
        <v>98</v>
      </c>
      <c r="D52" s="4">
        <v>9</v>
      </c>
      <c r="E52" s="4">
        <v>90</v>
      </c>
      <c r="F52" s="4">
        <v>52</v>
      </c>
      <c r="G52" s="4">
        <v>50</v>
      </c>
      <c r="H52" s="4">
        <v>31</v>
      </c>
      <c r="I52" s="4">
        <v>123</v>
      </c>
      <c r="J52" s="4">
        <v>0</v>
      </c>
      <c r="K52" s="4">
        <v>24</v>
      </c>
      <c r="L52" s="4">
        <v>0</v>
      </c>
      <c r="M52" s="4">
        <v>42</v>
      </c>
      <c r="N52" s="6">
        <v>606</v>
      </c>
    </row>
    <row r="53" spans="1:14">
      <c r="A53" s="3" t="s">
        <v>17</v>
      </c>
      <c r="B53" s="4">
        <v>239</v>
      </c>
      <c r="C53" s="4">
        <v>43</v>
      </c>
      <c r="D53" s="4">
        <v>276</v>
      </c>
      <c r="E53" s="4">
        <v>282</v>
      </c>
      <c r="F53" s="4">
        <v>5</v>
      </c>
      <c r="G53" s="4">
        <v>215</v>
      </c>
      <c r="H53" s="4">
        <v>181</v>
      </c>
      <c r="I53" s="4">
        <v>58</v>
      </c>
      <c r="J53" s="4">
        <v>25</v>
      </c>
      <c r="K53" s="4">
        <v>265</v>
      </c>
      <c r="L53" s="4">
        <v>142</v>
      </c>
      <c r="M53" s="4">
        <v>84</v>
      </c>
      <c r="N53" s="6">
        <v>1815</v>
      </c>
    </row>
    <row r="54" spans="1:14">
      <c r="A54" s="5" t="s">
        <v>16</v>
      </c>
      <c r="B54" s="6">
        <v>971</v>
      </c>
      <c r="C54" s="6">
        <v>894</v>
      </c>
      <c r="D54" s="6">
        <v>1857</v>
      </c>
      <c r="E54" s="6">
        <v>1274</v>
      </c>
      <c r="F54" s="6">
        <v>1108</v>
      </c>
      <c r="G54" s="6">
        <v>1567</v>
      </c>
      <c r="H54" s="6">
        <v>1134</v>
      </c>
      <c r="I54" s="6">
        <v>1361</v>
      </c>
      <c r="J54" s="6">
        <v>1263</v>
      </c>
      <c r="K54" s="6">
        <v>1311</v>
      </c>
      <c r="L54" s="6">
        <v>1350</v>
      </c>
      <c r="M54" s="6">
        <v>543</v>
      </c>
      <c r="N54" s="6">
        <v>14633</v>
      </c>
    </row>
    <row r="57" spans="1:14">
      <c r="A57" s="2" t="s">
        <v>20</v>
      </c>
      <c r="B57" s="3" t="s">
        <v>3</v>
      </c>
      <c r="C57" s="3" t="s">
        <v>4</v>
      </c>
      <c r="D57" s="3" t="s">
        <v>5</v>
      </c>
      <c r="E57" s="3" t="s">
        <v>6</v>
      </c>
      <c r="F57" s="3" t="s">
        <v>7</v>
      </c>
      <c r="G57" s="3" t="s">
        <v>8</v>
      </c>
      <c r="H57" s="3" t="s">
        <v>9</v>
      </c>
      <c r="I57" s="3" t="s">
        <v>10</v>
      </c>
      <c r="J57" s="3" t="s">
        <v>11</v>
      </c>
      <c r="K57" s="3" t="s">
        <v>12</v>
      </c>
      <c r="L57" s="3" t="s">
        <v>13</v>
      </c>
      <c r="M57" s="3" t="s">
        <v>14</v>
      </c>
      <c r="N57" s="5" t="s">
        <v>2</v>
      </c>
    </row>
    <row r="58" spans="1:14">
      <c r="A58" s="3" t="s">
        <v>23</v>
      </c>
      <c r="B58" s="4">
        <f>B49/B40</f>
        <v>15.333333333333334</v>
      </c>
      <c r="C58" s="4">
        <f t="shared" ref="C58:N58" si="1">C49/C40</f>
        <v>11</v>
      </c>
      <c r="D58" s="4">
        <f t="shared" si="1"/>
        <v>40.714285714285715</v>
      </c>
      <c r="E58" s="4">
        <f t="shared" si="1"/>
        <v>1</v>
      </c>
      <c r="F58" s="4">
        <f t="shared" si="1"/>
        <v>2.6666666666666665</v>
      </c>
      <c r="G58" s="4">
        <f t="shared" si="1"/>
        <v>6</v>
      </c>
      <c r="H58" s="4">
        <f t="shared" si="1"/>
        <v>1</v>
      </c>
      <c r="I58" s="4">
        <f t="shared" si="1"/>
        <v>0</v>
      </c>
      <c r="J58" s="4">
        <f t="shared" si="1"/>
        <v>1</v>
      </c>
      <c r="K58" s="4">
        <f t="shared" si="1"/>
        <v>3</v>
      </c>
      <c r="L58" s="4">
        <f t="shared" si="1"/>
        <v>0</v>
      </c>
      <c r="M58" s="4">
        <f t="shared" si="1"/>
        <v>2.5</v>
      </c>
      <c r="N58" s="10">
        <f t="shared" si="1"/>
        <v>14.482758620689655</v>
      </c>
    </row>
    <row r="59" spans="1:14">
      <c r="A59" s="3" t="s">
        <v>24</v>
      </c>
      <c r="B59" s="4">
        <f>B50/B41</f>
        <v>13</v>
      </c>
      <c r="C59" s="4">
        <f t="shared" ref="C59:N59" si="2">C50/C41</f>
        <v>16.142857142857142</v>
      </c>
      <c r="D59" s="4">
        <f t="shared" si="2"/>
        <v>14.909090909090908</v>
      </c>
      <c r="E59" s="4">
        <f t="shared" si="2"/>
        <v>7.6</v>
      </c>
      <c r="F59" s="4">
        <f t="shared" si="2"/>
        <v>14.444444444444445</v>
      </c>
      <c r="G59" s="4">
        <f t="shared" si="2"/>
        <v>10.714285714285714</v>
      </c>
      <c r="H59" s="4">
        <f t="shared" si="2"/>
        <v>13.090909090909092</v>
      </c>
      <c r="I59" s="4">
        <f t="shared" si="2"/>
        <v>20.363636363636363</v>
      </c>
      <c r="J59" s="4">
        <f t="shared" si="2"/>
        <v>4.4545454545454541</v>
      </c>
      <c r="K59" s="4">
        <f t="shared" si="2"/>
        <v>19.25</v>
      </c>
      <c r="L59" s="4">
        <f t="shared" si="2"/>
        <v>19.764705882352942</v>
      </c>
      <c r="M59" s="4">
        <f t="shared" si="2"/>
        <v>2</v>
      </c>
      <c r="N59" s="10">
        <f t="shared" si="2"/>
        <v>13.131578947368421</v>
      </c>
    </row>
    <row r="60" spans="1:14">
      <c r="A60" s="3" t="s">
        <v>19</v>
      </c>
      <c r="B60" s="4">
        <f>B51/B42</f>
        <v>7</v>
      </c>
      <c r="C60" s="4">
        <f t="shared" ref="C60:N60" si="3">C51/C42</f>
        <v>10.311475409836065</v>
      </c>
      <c r="D60" s="4">
        <f t="shared" si="3"/>
        <v>15.816901408450704</v>
      </c>
      <c r="E60" s="4">
        <f t="shared" si="3"/>
        <v>9.5813953488372086</v>
      </c>
      <c r="F60" s="4">
        <f t="shared" si="3"/>
        <v>10.258426966292134</v>
      </c>
      <c r="G60" s="4">
        <f t="shared" si="3"/>
        <v>14.197674418604651</v>
      </c>
      <c r="H60" s="4">
        <f t="shared" si="3"/>
        <v>17.266666666666666</v>
      </c>
      <c r="I60" s="4">
        <f t="shared" si="3"/>
        <v>13.657142857142857</v>
      </c>
      <c r="J60" s="4">
        <f t="shared" si="3"/>
        <v>14.85</v>
      </c>
      <c r="K60" s="4">
        <f t="shared" si="3"/>
        <v>10.51685393258427</v>
      </c>
      <c r="L60" s="4">
        <f t="shared" si="3"/>
        <v>11.037974683544304</v>
      </c>
      <c r="M60" s="4">
        <f t="shared" si="3"/>
        <v>8.954545454545455</v>
      </c>
      <c r="N60" s="10">
        <f t="shared" si="3"/>
        <v>11.887990762124712</v>
      </c>
    </row>
    <row r="61" spans="1:14">
      <c r="A61" s="3" t="s">
        <v>18</v>
      </c>
      <c r="B61" s="4">
        <f>B52/B43</f>
        <v>29</v>
      </c>
      <c r="C61" s="4">
        <f t="shared" ref="C61:I61" si="4">C52/C43</f>
        <v>98</v>
      </c>
      <c r="D61" s="4">
        <f t="shared" si="4"/>
        <v>3</v>
      </c>
      <c r="E61" s="4">
        <f t="shared" si="4"/>
        <v>15</v>
      </c>
      <c r="F61" s="4">
        <f t="shared" si="4"/>
        <v>17.333333333333332</v>
      </c>
      <c r="G61" s="4">
        <f t="shared" si="4"/>
        <v>25</v>
      </c>
      <c r="H61" s="4">
        <f t="shared" si="4"/>
        <v>15.5</v>
      </c>
      <c r="I61" s="4">
        <f t="shared" si="4"/>
        <v>24.6</v>
      </c>
      <c r="J61" s="4">
        <v>0</v>
      </c>
      <c r="K61" s="4">
        <f>K52/K43</f>
        <v>8</v>
      </c>
      <c r="L61" s="4">
        <f>L52/L43</f>
        <v>0</v>
      </c>
      <c r="M61" s="4">
        <f>M52/M43</f>
        <v>8.4</v>
      </c>
      <c r="N61" s="10">
        <f>N52/N43</f>
        <v>17.823529411764707</v>
      </c>
    </row>
    <row r="62" spans="1:14">
      <c r="A62" s="3" t="s">
        <v>17</v>
      </c>
      <c r="B62" s="4">
        <f t="shared" ref="B62:N62" si="5">B53/B44</f>
        <v>19.916666666666668</v>
      </c>
      <c r="C62" s="4">
        <f t="shared" si="5"/>
        <v>10.75</v>
      </c>
      <c r="D62" s="4">
        <f t="shared" si="5"/>
        <v>17.25</v>
      </c>
      <c r="E62" s="4">
        <f t="shared" si="5"/>
        <v>47</v>
      </c>
      <c r="F62" s="4">
        <f t="shared" si="5"/>
        <v>2.5</v>
      </c>
      <c r="G62" s="4">
        <f t="shared" si="5"/>
        <v>14.333333333333334</v>
      </c>
      <c r="H62" s="4">
        <f t="shared" si="5"/>
        <v>18.100000000000001</v>
      </c>
      <c r="I62" s="4">
        <f t="shared" si="5"/>
        <v>11.6</v>
      </c>
      <c r="J62" s="4">
        <f t="shared" si="5"/>
        <v>3.5714285714285716</v>
      </c>
      <c r="K62" s="4">
        <f t="shared" si="5"/>
        <v>18.928571428571427</v>
      </c>
      <c r="L62" s="4">
        <f t="shared" si="5"/>
        <v>17.75</v>
      </c>
      <c r="M62" s="4">
        <f t="shared" si="5"/>
        <v>8.4</v>
      </c>
      <c r="N62" s="10">
        <f t="shared" si="5"/>
        <v>16.651376146788991</v>
      </c>
    </row>
    <row r="63" spans="1:14">
      <c r="A63" s="5" t="s">
        <v>16</v>
      </c>
      <c r="B63" s="10">
        <f t="shared" ref="B63:N63" si="6">B54/B45</f>
        <v>10.329787234042554</v>
      </c>
      <c r="C63" s="10">
        <f t="shared" si="6"/>
        <v>12.081081081081081</v>
      </c>
      <c r="D63" s="10">
        <f t="shared" si="6"/>
        <v>17.194444444444443</v>
      </c>
      <c r="E63" s="10">
        <f t="shared" si="6"/>
        <v>11.581818181818182</v>
      </c>
      <c r="F63" s="10">
        <f t="shared" si="6"/>
        <v>10.452830188679245</v>
      </c>
      <c r="G63" s="10">
        <f t="shared" si="6"/>
        <v>14.117117117117116</v>
      </c>
      <c r="H63" s="10">
        <f t="shared" si="6"/>
        <v>16.434782608695652</v>
      </c>
      <c r="I63" s="10">
        <f t="shared" si="6"/>
        <v>14.793478260869565</v>
      </c>
      <c r="J63" s="10">
        <f t="shared" si="6"/>
        <v>12.757575757575758</v>
      </c>
      <c r="K63" s="10">
        <f t="shared" si="6"/>
        <v>11.601769911504425</v>
      </c>
      <c r="L63" s="10">
        <f t="shared" si="6"/>
        <v>12.735849056603774</v>
      </c>
      <c r="M63" s="10">
        <f t="shared" si="6"/>
        <v>7.7571428571428571</v>
      </c>
      <c r="N63" s="10">
        <f t="shared" si="6"/>
        <v>12.702256944444445</v>
      </c>
    </row>
  </sheetData>
  <phoneticPr fontId="3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poliisi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p11247</dc:creator>
  <cp:lastModifiedBy>um4941</cp:lastModifiedBy>
  <dcterms:created xsi:type="dcterms:W3CDTF">2010-03-19T09:39:26Z</dcterms:created>
  <dcterms:modified xsi:type="dcterms:W3CDTF">2012-06-11T09:44:06Z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